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20" windowHeight="6600" activeTab="0"/>
  </bookViews>
  <sheets>
    <sheet name="frog spreadsheet" sheetId="1" r:id="rId1"/>
    <sheet name="frog answ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<sst xmlns="http://schemas.openxmlformats.org/spreadsheetml/2006/main" count="83" uniqueCount="40">
  <si>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t>Accounts Receivable Report</t>
  </si>
  <si>
    <t>Invoice</t>
  </si>
  <si>
    <t>Amount</t>
  </si>
  <si>
    <t>Number</t>
  </si>
  <si>
    <t>Customer</t>
  </si>
  <si>
    <t>Location</t>
  </si>
  <si>
    <t>Discount</t>
  </si>
  <si>
    <t>Due</t>
  </si>
  <si>
    <t>Brown Brothers</t>
  </si>
  <si>
    <t>Redly Farms</t>
  </si>
  <si>
    <t>Adams Corp.</t>
  </si>
  <si>
    <t>Pinkston Corp.</t>
  </si>
  <si>
    <t>J.J. Burgundy</t>
  </si>
  <si>
    <t>Bluetown Co.</t>
  </si>
  <si>
    <t>Jones Grocery</t>
  </si>
  <si>
    <t>Food World</t>
  </si>
  <si>
    <t>Nancy's Stuff</t>
  </si>
  <si>
    <t>Atlanta</t>
  </si>
  <si>
    <t>Columbus</t>
  </si>
  <si>
    <t>Macon</t>
  </si>
  <si>
    <t>Augusta</t>
  </si>
  <si>
    <t>Zebilon</t>
  </si>
  <si>
    <t>Athens</t>
  </si>
  <si>
    <t>M. Maroon</t>
  </si>
  <si>
    <t>Totals</t>
  </si>
  <si>
    <t>Highest</t>
  </si>
  <si>
    <t>Lowest</t>
  </si>
  <si>
    <t>Average</t>
  </si>
  <si>
    <t>The Green Frog Nursery</t>
  </si>
  <si>
    <t xml:space="preserve">1.  Using an IF statement, find the discount amount for each customer. </t>
  </si>
  <si>
    <t>3.  Use a formula to fine the Amount Due for each customer.</t>
  </si>
  <si>
    <t xml:space="preserve">2.   A 5% discount in given when the sales amount is equal to or greater than $500.00; </t>
  </si>
  <si>
    <t>otherwise the customer does not receive any discount.</t>
  </si>
  <si>
    <t>9.  Add a header to include your name, FROG, and current date using @NOW function.</t>
  </si>
  <si>
    <t xml:space="preserve">4.  Using functions, find Total, highest, lowest, and average for amount columns.  </t>
  </si>
  <si>
    <t>5.  Print the spreadsheet.  Print also including formulas.</t>
  </si>
  <si>
    <t>6.  Sort the spreadsheet in alphabetic order by customer.  Print your spreadsheet - no formulas.</t>
  </si>
  <si>
    <t>7. Sort the spreadsheet again by Amount Due in descending order.  Print your spreadsheet-no formulas.</t>
  </si>
  <si>
    <t>8.  Add conditional formatting so that all discounts are green and no discount amounts are red.  Print.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</si>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</sst>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52"/>
      </font>
    </dxf>
    <dxf>
      <font>
        <color indexed="62"/>
      </font>
    </dxf>
    <dxf>
      <font>
        <color indexed="52"/>
      </font>
    </dxf>
    <dxf>
      <font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2" max="2" width="13.8515625" style="0" bestFit="1" customWidth="1"/>
  </cols>
  <sheetData>
    <row r="1" ht="12.75">
      <c r="A1" t="s">
        <v>28</v>
      </c>
    </row>
    <row r="2" ht="12.75">
      <c r="A2" t="s">
        <v>0</v>
      </c>
    </row>
    <row r="4" spans="1:6" ht="12.75">
      <c r="A4" t="s">
        <v>1</v>
      </c>
      <c r="F4" t="s">
        <v>2</v>
      </c>
    </row>
    <row r="5" spans="1:6" ht="12.75">
      <c r="A5" t="s">
        <v>3</v>
      </c>
      <c r="B5" t="s">
        <v>4</v>
      </c>
      <c r="C5" t="s">
        <v>5</v>
      </c>
      <c r="D5" t="s">
        <v>2</v>
      </c>
      <c r="E5" t="s">
        <v>6</v>
      </c>
      <c r="F5" t="s">
        <v>7</v>
      </c>
    </row>
    <row r="7" spans="1:6" ht="12.75">
      <c r="A7">
        <v>21045</v>
      </c>
      <c r="B7" t="s">
        <v>8</v>
      </c>
      <c r="C7" t="s">
        <v>17</v>
      </c>
      <c r="D7" s="1">
        <v>475.43</v>
      </c>
      <c r="E7" s="1"/>
      <c r="F7" s="1"/>
    </row>
    <row r="8" spans="1:6" ht="12.75">
      <c r="A8">
        <v>21046</v>
      </c>
      <c r="B8" t="s">
        <v>9</v>
      </c>
      <c r="C8" t="s">
        <v>18</v>
      </c>
      <c r="D8" s="1">
        <v>321.43</v>
      </c>
      <c r="E8" s="1"/>
      <c r="F8" s="1"/>
    </row>
    <row r="9" spans="1:6" ht="12.75">
      <c r="A9">
        <v>21047</v>
      </c>
      <c r="B9" t="s">
        <v>10</v>
      </c>
      <c r="C9" t="s">
        <v>19</v>
      </c>
      <c r="D9" s="1">
        <v>543.98</v>
      </c>
      <c r="E9" s="1"/>
      <c r="F9" s="1"/>
    </row>
    <row r="10" spans="1:6" ht="12.75">
      <c r="A10">
        <v>21049</v>
      </c>
      <c r="B10" t="s">
        <v>11</v>
      </c>
      <c r="C10" t="s">
        <v>18</v>
      </c>
      <c r="D10" s="1">
        <v>32.45</v>
      </c>
      <c r="E10" s="1"/>
      <c r="F10" s="1"/>
    </row>
    <row r="11" spans="1:6" ht="12.75">
      <c r="A11">
        <v>21050</v>
      </c>
      <c r="B11" t="s">
        <v>12</v>
      </c>
      <c r="C11" t="s">
        <v>20</v>
      </c>
      <c r="D11" s="1">
        <v>1324.32</v>
      </c>
      <c r="E11" s="1"/>
      <c r="F11" s="1"/>
    </row>
    <row r="12" spans="1:6" ht="12.75">
      <c r="A12">
        <v>21052</v>
      </c>
      <c r="B12" t="s">
        <v>9</v>
      </c>
      <c r="C12" t="s">
        <v>21</v>
      </c>
      <c r="D12" s="1">
        <v>124.98</v>
      </c>
      <c r="E12" s="1"/>
      <c r="F12" s="1"/>
    </row>
    <row r="13" spans="1:6" ht="12.75">
      <c r="A13">
        <v>21054</v>
      </c>
      <c r="B13" t="s">
        <v>13</v>
      </c>
      <c r="C13" t="s">
        <v>22</v>
      </c>
      <c r="D13" s="1">
        <v>500</v>
      </c>
      <c r="E13" s="1"/>
      <c r="F13" s="1"/>
    </row>
    <row r="14" spans="1:6" ht="12.75">
      <c r="A14">
        <v>21056</v>
      </c>
      <c r="B14" t="s">
        <v>14</v>
      </c>
      <c r="C14" t="s">
        <v>18</v>
      </c>
      <c r="D14" s="1">
        <v>187.65</v>
      </c>
      <c r="E14" s="1"/>
      <c r="F14" s="1"/>
    </row>
    <row r="15" spans="1:6" ht="12.75">
      <c r="A15">
        <v>21062</v>
      </c>
      <c r="B15" t="s">
        <v>23</v>
      </c>
      <c r="C15" t="s">
        <v>19</v>
      </c>
      <c r="D15" s="1">
        <v>454.56</v>
      </c>
      <c r="E15" s="1"/>
      <c r="F15" s="1"/>
    </row>
    <row r="16" spans="1:6" ht="12.75">
      <c r="A16">
        <v>21079</v>
      </c>
      <c r="B16" t="s">
        <v>15</v>
      </c>
      <c r="C16" t="s">
        <v>19</v>
      </c>
      <c r="D16" s="1">
        <v>308.21</v>
      </c>
      <c r="E16" s="1"/>
      <c r="F16" s="1"/>
    </row>
    <row r="17" spans="1:6" ht="12.75">
      <c r="A17">
        <v>21087</v>
      </c>
      <c r="B17" t="s">
        <v>16</v>
      </c>
      <c r="C17" t="s">
        <v>17</v>
      </c>
      <c r="D17" s="1">
        <v>163.28</v>
      </c>
      <c r="E17" s="1"/>
      <c r="F17" s="1"/>
    </row>
    <row r="18" spans="4:6" ht="12.75">
      <c r="D18" s="1"/>
      <c r="E18" s="1"/>
      <c r="F18" s="1"/>
    </row>
    <row r="19" spans="1:6" ht="12.75">
      <c r="A19" t="s">
        <v>24</v>
      </c>
      <c r="D19" s="1"/>
      <c r="E19" s="1"/>
      <c r="F19" s="1"/>
    </row>
    <row r="20" spans="1:6" ht="12.75">
      <c r="A20" t="s">
        <v>25</v>
      </c>
      <c r="D20" s="1"/>
      <c r="E20" s="1"/>
      <c r="F20" s="1"/>
    </row>
    <row r="21" spans="1:6" ht="12.75">
      <c r="A21" t="s">
        <v>26</v>
      </c>
      <c r="D21" s="1"/>
      <c r="E21" s="1"/>
      <c r="F21" s="1"/>
    </row>
    <row r="22" spans="1:6" ht="12.75">
      <c r="A22" t="s">
        <v>27</v>
      </c>
      <c r="D22" s="1"/>
      <c r="E22" s="1"/>
      <c r="F22" s="1"/>
    </row>
    <row r="24" ht="12.75">
      <c r="A24" t="s">
        <v>29</v>
      </c>
    </row>
    <row r="25" ht="12.75">
      <c r="A25" t="s">
        <v>31</v>
      </c>
    </row>
    <row r="26" ht="12.75">
      <c r="A26" t="s">
        <v>32</v>
      </c>
    </row>
    <row r="27" ht="12.75">
      <c r="A27" t="s">
        <v>30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33</v>
      </c>
    </row>
    <row r="34" ht="12.75">
      <c r="A34" t="s">
        <v>39</v>
      </c>
    </row>
  </sheetData>
  <sheetProtection/>
  <conditionalFormatting sqref="E7:E17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13.8515625" style="0" bestFit="1" customWidth="1"/>
  </cols>
  <sheetData>
    <row r="1" ht="12.75">
      <c r="A1" t="s">
        <v>28</v>
      </c>
    </row>
    <row r="2" ht="12.75">
      <c r="A2" t="s">
        <v>0</v>
      </c>
    </row>
    <row r="4" spans="1:6" ht="12.75">
      <c r="A4" t="s">
        <v>1</v>
      </c>
      <c r="F4" t="s">
        <v>2</v>
      </c>
    </row>
    <row r="5" spans="1:6" ht="12.75">
      <c r="A5" t="s">
        <v>3</v>
      </c>
      <c r="B5" t="s">
        <v>4</v>
      </c>
      <c r="C5" t="s">
        <v>5</v>
      </c>
      <c r="D5" t="s">
        <v>2</v>
      </c>
      <c r="E5" t="s">
        <v>6</v>
      </c>
      <c r="F5" t="s">
        <v>7</v>
      </c>
    </row>
    <row r="7" spans="1:6" ht="12.75">
      <c r="A7">
        <v>21045</v>
      </c>
      <c r="B7" t="s">
        <v>8</v>
      </c>
      <c r="C7" t="s">
        <v>17</v>
      </c>
      <c r="D7" s="1">
        <v>475.43</v>
      </c>
      <c r="E7" s="1">
        <f>IF(D7&gt;=500,D7*5%,0)</f>
        <v>0</v>
      </c>
      <c r="F7" s="1">
        <f>D7-E7</f>
        <v>475.43</v>
      </c>
    </row>
    <row r="8" spans="1:6" ht="12.75">
      <c r="A8">
        <v>21046</v>
      </c>
      <c r="B8" t="s">
        <v>9</v>
      </c>
      <c r="C8" t="s">
        <v>18</v>
      </c>
      <c r="D8" s="1">
        <v>321.43</v>
      </c>
      <c r="E8" s="1">
        <f aca="true" t="shared" si="0" ref="E8:E17">IF(D8&gt;=500,D8*5%,0)</f>
        <v>0</v>
      </c>
      <c r="F8" s="1">
        <f aca="true" t="shared" si="1" ref="F8:F17">D8-E8</f>
        <v>321.43</v>
      </c>
    </row>
    <row r="9" spans="1:6" ht="12.75">
      <c r="A9">
        <v>21047</v>
      </c>
      <c r="B9" t="s">
        <v>10</v>
      </c>
      <c r="C9" t="s">
        <v>19</v>
      </c>
      <c r="D9" s="1">
        <v>543.98</v>
      </c>
      <c r="E9" s="1">
        <f t="shared" si="0"/>
        <v>27.199</v>
      </c>
      <c r="F9" s="1">
        <f t="shared" si="1"/>
        <v>516.7810000000001</v>
      </c>
    </row>
    <row r="10" spans="1:6" ht="12.75">
      <c r="A10">
        <v>21049</v>
      </c>
      <c r="B10" t="s">
        <v>11</v>
      </c>
      <c r="C10" t="s">
        <v>18</v>
      </c>
      <c r="D10" s="1">
        <v>32.45</v>
      </c>
      <c r="E10" s="1">
        <f t="shared" si="0"/>
        <v>0</v>
      </c>
      <c r="F10" s="1">
        <f t="shared" si="1"/>
        <v>32.45</v>
      </c>
    </row>
    <row r="11" spans="1:6" ht="12.75">
      <c r="A11">
        <v>21050</v>
      </c>
      <c r="B11" t="s">
        <v>12</v>
      </c>
      <c r="C11" t="s">
        <v>20</v>
      </c>
      <c r="D11" s="1">
        <v>1324.32</v>
      </c>
      <c r="E11" s="1">
        <f t="shared" si="0"/>
        <v>66.216</v>
      </c>
      <c r="F11" s="1">
        <f t="shared" si="1"/>
        <v>1258.104</v>
      </c>
    </row>
    <row r="12" spans="1:6" ht="12.75">
      <c r="A12">
        <v>21052</v>
      </c>
      <c r="B12" t="s">
        <v>9</v>
      </c>
      <c r="C12" t="s">
        <v>21</v>
      </c>
      <c r="D12" s="1">
        <v>124.98</v>
      </c>
      <c r="E12" s="1">
        <f t="shared" si="0"/>
        <v>0</v>
      </c>
      <c r="F12" s="1">
        <f t="shared" si="1"/>
        <v>124.98</v>
      </c>
    </row>
    <row r="13" spans="1:6" ht="12.75">
      <c r="A13">
        <v>21054</v>
      </c>
      <c r="B13" t="s">
        <v>13</v>
      </c>
      <c r="C13" t="s">
        <v>22</v>
      </c>
      <c r="D13" s="1">
        <v>500</v>
      </c>
      <c r="E13" s="1">
        <f t="shared" si="0"/>
        <v>25</v>
      </c>
      <c r="F13" s="1">
        <f t="shared" si="1"/>
        <v>475</v>
      </c>
    </row>
    <row r="14" spans="1:6" ht="12.75">
      <c r="A14">
        <v>21056</v>
      </c>
      <c r="B14" t="s">
        <v>14</v>
      </c>
      <c r="C14" t="s">
        <v>18</v>
      </c>
      <c r="D14" s="1">
        <v>187.65</v>
      </c>
      <c r="E14" s="1">
        <f t="shared" si="0"/>
        <v>0</v>
      </c>
      <c r="F14" s="1">
        <f t="shared" si="1"/>
        <v>187.65</v>
      </c>
    </row>
    <row r="15" spans="1:6" ht="12.75">
      <c r="A15">
        <v>21062</v>
      </c>
      <c r="B15" t="s">
        <v>23</v>
      </c>
      <c r="C15" t="s">
        <v>19</v>
      </c>
      <c r="D15" s="1">
        <v>454.56</v>
      </c>
      <c r="E15" s="1">
        <f t="shared" si="0"/>
        <v>0</v>
      </c>
      <c r="F15" s="1">
        <f t="shared" si="1"/>
        <v>454.56</v>
      </c>
    </row>
    <row r="16" spans="1:6" ht="12.75">
      <c r="A16">
        <v>21079</v>
      </c>
      <c r="B16" t="s">
        <v>15</v>
      </c>
      <c r="C16" t="s">
        <v>19</v>
      </c>
      <c r="D16" s="1">
        <v>308.21</v>
      </c>
      <c r="E16" s="1">
        <f t="shared" si="0"/>
        <v>0</v>
      </c>
      <c r="F16" s="1">
        <f t="shared" si="1"/>
        <v>308.21</v>
      </c>
    </row>
    <row r="17" spans="1:6" ht="12.75">
      <c r="A17">
        <v>21087</v>
      </c>
      <c r="B17" t="s">
        <v>16</v>
      </c>
      <c r="C17" t="s">
        <v>17</v>
      </c>
      <c r="D17" s="1">
        <v>163.28</v>
      </c>
      <c r="E17" s="1">
        <f t="shared" si="0"/>
        <v>0</v>
      </c>
      <c r="F17" s="1">
        <f t="shared" si="1"/>
        <v>163.28</v>
      </c>
    </row>
    <row r="18" spans="4:6" ht="12.75">
      <c r="D18" s="1"/>
      <c r="E18" s="1"/>
      <c r="F18" s="1"/>
    </row>
    <row r="19" spans="1:6" ht="12.75">
      <c r="A19" t="s">
        <v>24</v>
      </c>
      <c r="D19" s="1">
        <f>SUM(D7:D18)</f>
        <v>4436.29</v>
      </c>
      <c r="E19" s="1">
        <f>SUM(E7:E18)</f>
        <v>118.41499999999999</v>
      </c>
      <c r="F19" s="1">
        <f>SUM(F7:F18)</f>
        <v>4317.875</v>
      </c>
    </row>
    <row r="20" spans="1:6" ht="12.75">
      <c r="A20" t="s">
        <v>25</v>
      </c>
      <c r="D20" s="1">
        <f>MAX(D7:D17)</f>
        <v>1324.32</v>
      </c>
      <c r="E20" s="1">
        <f>MAX(E7:E17)</f>
        <v>66.216</v>
      </c>
      <c r="F20" s="1">
        <f>MAX(F7:F17)</f>
        <v>1258.104</v>
      </c>
    </row>
    <row r="21" spans="1:6" ht="12.75">
      <c r="A21" t="s">
        <v>26</v>
      </c>
      <c r="D21" s="1">
        <f>MIN(D7:D17)</f>
        <v>32.45</v>
      </c>
      <c r="E21" s="1">
        <f>MIN(E7:E17)</f>
        <v>0</v>
      </c>
      <c r="F21" s="1">
        <f>MIN(F7:F17)</f>
        <v>32.45</v>
      </c>
    </row>
    <row r="22" spans="1:6" ht="12.75">
      <c r="A22" t="s">
        <v>27</v>
      </c>
      <c r="D22" s="1">
        <f>AVERAGE(D7:D17)</f>
        <v>403.2990909090909</v>
      </c>
      <c r="E22" s="1">
        <f>AVERAGE(E7:E17)</f>
        <v>10.764999999999999</v>
      </c>
      <c r="F22" s="1">
        <f>AVERAGE(F7:F17)</f>
        <v>392.53409090909093</v>
      </c>
    </row>
  </sheetData>
  <sheetProtection/>
  <conditionalFormatting sqref="E7:E17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&amp;LYour Name&amp;CFROG&amp;RDate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2009-10-25T19:21:55Z</cp:lastPrinted>
  <dcterms:created xsi:type="dcterms:W3CDTF">2003-09-18T15:28:40Z</dcterms:created>
  <dcterms:modified xsi:type="dcterms:W3CDTF">2010-05-29T18:43:46Z</dcterms:modified>
  <cp:category/>
  <cp:version/>
  <cp:contentType/>
  <cp:contentStatus/>
</cp:coreProperties>
</file>